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Задание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<sst xmlns="http://schemas.openxmlformats.org/spreadsheetml/2006/main" count="60" uniqueCount="48">
  <si>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Номер ответа</t>
  </si>
  <si>
    <t>Ответ</t>
  </si>
  <si>
    <t>Введите номер ОТВЕТА:</t>
  </si>
  <si>
    <t>линейная</t>
  </si>
  <si>
    <t>подпрограмма</t>
  </si>
  <si>
    <t>разветвляющаяся</t>
  </si>
  <si>
    <t>циклическая</t>
  </si>
  <si>
    <t>Integer</t>
  </si>
  <si>
    <t>String</t>
  </si>
  <si>
    <t>Real</t>
  </si>
  <si>
    <t>Byte</t>
  </si>
  <si>
    <r>
      <t xml:space="preserve">I вопрос: </t>
    </r>
    <r>
      <rPr>
        <b/>
        <sz val="10"/>
        <color indexed="12"/>
        <rFont val="Arial"/>
        <family val="2"/>
      </rPr>
      <t>Выберите результат вычисления следующего арифметического выражения:</t>
    </r>
  </si>
  <si>
    <r>
      <t xml:space="preserve">III вопрос: </t>
    </r>
    <r>
      <rPr>
        <b/>
        <sz val="10"/>
        <color indexed="12"/>
        <rFont val="Arial"/>
        <family val="2"/>
      </rPr>
      <t>Каково будет значение переменной Х после выполнения операций присваивания:</t>
    </r>
  </si>
  <si>
    <t>Введите ОТВЕТ:</t>
  </si>
  <si>
    <r>
      <t xml:space="preserve">10 + 5 </t>
    </r>
    <r>
      <rPr>
        <b/>
        <sz val="14"/>
        <color indexed="12"/>
        <rFont val="Arial"/>
        <family val="2"/>
      </rPr>
      <t>*</t>
    </r>
    <r>
      <rPr>
        <b/>
        <sz val="12"/>
        <color indexed="12"/>
        <rFont val="Arial"/>
        <family val="2"/>
      </rPr>
      <t xml:space="preserve"> 8 - SQRT (0.25)</t>
    </r>
  </si>
  <si>
    <t>тип, имя</t>
  </si>
  <si>
    <t>тип, значение</t>
  </si>
  <si>
    <t>тип, имя, значение</t>
  </si>
  <si>
    <t>имя, значение</t>
  </si>
  <si>
    <t>Х := 3 + 2;</t>
  </si>
  <si>
    <t xml:space="preserve">Х := 4; </t>
  </si>
  <si>
    <r>
      <t>Х := 2 + Х</t>
    </r>
    <r>
      <rPr>
        <b/>
        <sz val="12"/>
        <color indexed="12"/>
        <rFont val="Symbol"/>
        <family val="1"/>
      </rPr>
      <t>*</t>
    </r>
    <r>
      <rPr>
        <b/>
        <sz val="12"/>
        <color indexed="12"/>
        <rFont val="Arial"/>
        <family val="2"/>
      </rPr>
      <t xml:space="preserve"> 2;</t>
    </r>
  </si>
  <si>
    <r>
      <t xml:space="preserve">II вопрос: </t>
    </r>
    <r>
      <rPr>
        <b/>
        <sz val="10"/>
        <color indexed="12"/>
        <rFont val="Arial"/>
        <family val="2"/>
      </rPr>
      <t>Переменная в программировании считается полностью заданной, если известны ее…</t>
    </r>
  </si>
  <si>
    <r>
      <t xml:space="preserve">IV вопрос: </t>
    </r>
    <r>
      <rPr>
        <b/>
        <sz val="10"/>
        <color indexed="12"/>
        <rFont val="Arial"/>
        <family val="2"/>
      </rPr>
      <t>Чему равно значение выражения 3025 div 100 mod 10 ?</t>
    </r>
  </si>
  <si>
    <r>
      <t xml:space="preserve">VI вопрос: </t>
    </r>
    <r>
      <rPr>
        <b/>
        <sz val="10"/>
        <color indexed="12"/>
        <rFont val="Arial"/>
        <family val="2"/>
      </rPr>
      <t>Н</t>
    </r>
    <r>
      <rPr>
        <b/>
        <sz val="10"/>
        <color indexed="12"/>
        <rFont val="Arial"/>
        <family val="2"/>
      </rPr>
      <t xml:space="preserve">азвание программы, в которой одна и таже серия команд </t>
    </r>
  </si>
  <si>
    <t>многократно повторяется?</t>
  </si>
  <si>
    <r>
      <t xml:space="preserve">X вопрос: </t>
    </r>
    <r>
      <rPr>
        <b/>
        <sz val="10"/>
        <color indexed="12"/>
        <rFont val="Arial"/>
        <family val="2"/>
      </rPr>
      <t>Выберите тип переменной, необходимой для вычисления периметра прямоугольного треугольника.</t>
    </r>
  </si>
  <si>
    <r>
      <t xml:space="preserve">VII вопрос: </t>
    </r>
    <r>
      <rPr>
        <b/>
        <sz val="10"/>
        <color indexed="12"/>
        <rFont val="Arial"/>
        <family val="2"/>
      </rPr>
      <t>В результате выполнения представленного алгоритма переменные</t>
    </r>
    <r>
      <rPr>
        <b/>
        <sz val="10"/>
        <color indexed="10"/>
        <rFont val="Arial"/>
        <family val="2"/>
      </rPr>
      <t xml:space="preserve"> А</t>
    </r>
    <r>
      <rPr>
        <b/>
        <sz val="10"/>
        <color indexed="12"/>
        <rFont val="Arial"/>
        <family val="2"/>
      </rPr>
      <t xml:space="preserve"> и </t>
    </r>
    <r>
      <rPr>
        <b/>
        <sz val="10"/>
        <color indexed="10"/>
        <rFont val="Arial"/>
        <family val="2"/>
      </rPr>
      <t>С</t>
    </r>
    <r>
      <rPr>
        <b/>
        <sz val="10"/>
        <color indexed="12"/>
        <rFont val="Arial"/>
        <family val="2"/>
      </rPr>
      <t xml:space="preserve"> примут значения</t>
    </r>
  </si>
  <si>
    <t>Введите значения переменных:</t>
  </si>
  <si>
    <t>А</t>
  </si>
  <si>
    <t>С</t>
  </si>
  <si>
    <t>begin</t>
  </si>
  <si>
    <t>n:=n div 10;</t>
  </si>
  <si>
    <t>end;</t>
  </si>
  <si>
    <r>
      <t xml:space="preserve">Одномерный массив   </t>
    </r>
    <r>
      <rPr>
        <b/>
        <i/>
        <sz val="12"/>
        <color indexed="12"/>
        <rFont val="Arial Cyr"/>
        <family val="0"/>
      </rPr>
      <t>a</t>
    </r>
    <r>
      <rPr>
        <b/>
        <sz val="10"/>
        <rFont val="Arial Cyr"/>
        <family val="0"/>
      </rPr>
      <t>:</t>
    </r>
  </si>
  <si>
    <t>s := 0;</t>
  </si>
  <si>
    <t>FOR   i := 1   TO   5   DO</t>
  </si>
  <si>
    <t>s := s + a[i]*10;</t>
  </si>
  <si>
    <t>Writeln ( s );</t>
  </si>
  <si>
    <r>
      <t xml:space="preserve">IX вопрос: </t>
    </r>
    <r>
      <rPr>
        <b/>
        <sz val="10"/>
        <color indexed="12"/>
        <rFont val="Arial"/>
        <family val="2"/>
      </rPr>
      <t xml:space="preserve">Для заданного массива </t>
    </r>
    <r>
      <rPr>
        <b/>
        <sz val="10"/>
        <color indexed="10"/>
        <rFont val="Arial"/>
        <family val="2"/>
      </rPr>
      <t>а</t>
    </r>
    <r>
      <rPr>
        <b/>
        <sz val="10"/>
        <color indexed="12"/>
        <rFont val="Arial"/>
        <family val="2"/>
      </rPr>
      <t xml:space="preserve"> результат выполнения фрагмента программы :</t>
    </r>
  </si>
  <si>
    <r>
      <t xml:space="preserve">Введите значение переменной </t>
    </r>
    <r>
      <rPr>
        <b/>
        <i/>
        <sz val="10"/>
        <color indexed="10"/>
        <rFont val="Arial Cyr"/>
        <family val="0"/>
      </rPr>
      <t>S</t>
    </r>
    <r>
      <rPr>
        <b/>
        <i/>
        <sz val="10"/>
        <color indexed="62"/>
        <rFont val="Arial Cyr"/>
        <family val="2"/>
      </rPr>
      <t>:</t>
    </r>
  </si>
  <si>
    <r>
      <t xml:space="preserve">X вопрос: </t>
    </r>
    <r>
      <rPr>
        <b/>
        <sz val="10"/>
        <color indexed="12"/>
        <rFont val="Arial"/>
        <family val="2"/>
      </rPr>
      <t xml:space="preserve">Для заданного массива </t>
    </r>
    <r>
      <rPr>
        <b/>
        <sz val="10"/>
        <color indexed="10"/>
        <rFont val="Arial"/>
        <family val="2"/>
      </rPr>
      <t>а</t>
    </r>
    <r>
      <rPr>
        <b/>
        <sz val="10"/>
        <color indexed="12"/>
        <rFont val="Arial"/>
        <family val="2"/>
      </rPr>
      <t xml:space="preserve"> результат выполнения фрагмента программы :</t>
    </r>
  </si>
  <si>
    <t xml:space="preserve">  IF (a[i]&gt;=5) AND (a[i]&lt;20) THEN s:=s+a[i];</t>
  </si>
  <si>
    <t xml:space="preserve">  Writeln ( s );</t>
  </si>
  <si>
    <r>
      <t xml:space="preserve">Введите конечное значение переменной </t>
    </r>
    <r>
      <rPr>
        <b/>
        <i/>
        <sz val="10"/>
        <color indexed="10"/>
        <rFont val="Arial Cyr"/>
        <family val="0"/>
      </rPr>
      <t>n</t>
    </r>
    <r>
      <rPr>
        <b/>
        <i/>
        <sz val="10"/>
        <color indexed="62"/>
        <rFont val="Arial Cyr"/>
        <family val="2"/>
      </rPr>
      <t>:</t>
    </r>
  </si>
  <si>
    <t>While n &gt;100 do</t>
  </si>
  <si>
    <r>
      <t xml:space="preserve">VIII вопрос: </t>
    </r>
    <r>
      <rPr>
        <b/>
        <sz val="10"/>
        <color indexed="12"/>
        <rFont val="Arial"/>
        <family val="2"/>
      </rPr>
      <t xml:space="preserve">Напишите результат выполнения фрагмента программы для начального </t>
    </r>
    <r>
      <rPr>
        <b/>
        <sz val="10"/>
        <color indexed="10"/>
        <rFont val="Arial"/>
        <family val="2"/>
      </rPr>
      <t>n=3418</t>
    </r>
    <r>
      <rPr>
        <b/>
        <sz val="10"/>
        <color indexed="12"/>
        <rFont val="Arial"/>
        <family val="2"/>
      </rPr>
      <t>:</t>
    </r>
  </si>
  <si>
    <t>Всего
баллов: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</si>
</sst>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Symbol"/>
      <family val="1"/>
    </font>
    <font>
      <b/>
      <sz val="7"/>
      <color indexed="62"/>
      <name val="Arial Cyr"/>
      <family val="2"/>
    </font>
    <font>
      <sz val="10"/>
      <color indexed="10"/>
      <name val="Courier New"/>
      <family val="3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i/>
      <sz val="10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b/>
      <sz val="14"/>
      <color indexed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6"/>
      <name val="Arial Cyr"/>
      <family val="0"/>
    </font>
    <font>
      <b/>
      <i/>
      <sz val="10"/>
      <color indexed="10"/>
      <name val="Arial Cyr"/>
      <family val="0"/>
    </font>
    <font>
      <sz val="15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2" xfId="0" applyFont="1" applyBorder="1" applyAlignment="1">
      <alignment horizontal="center" wrapText="1"/>
    </xf>
    <xf numFmtId="0" fontId="0" fillId="2" borderId="0" xfId="0" applyFill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3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 indent="2"/>
    </xf>
    <xf numFmtId="0" fontId="19" fillId="0" borderId="10" xfId="0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0</xdr:rowOff>
    </xdr:from>
    <xdr:to>
      <xdr:col>5</xdr:col>
      <xdr:colOff>523875</xdr:colOff>
      <xdr:row>55</xdr:row>
      <xdr:rowOff>38100</xdr:rowOff>
    </xdr:to>
    <xdr:grpSp>
      <xdr:nvGrpSpPr>
        <xdr:cNvPr id="1" name="Group 21"/>
        <xdr:cNvGrpSpPr>
          <a:grpSpLocks/>
        </xdr:cNvGrpSpPr>
      </xdr:nvGrpSpPr>
      <xdr:grpSpPr>
        <a:xfrm>
          <a:off x="95250" y="7115175"/>
          <a:ext cx="3857625" cy="2714625"/>
          <a:chOff x="9" y="870"/>
          <a:chExt cx="360" cy="28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105" y="870"/>
            <a:ext cx="168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A:= –3;   C:= –5;
</a:t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05" y="925"/>
            <a:ext cx="168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A:= A+1;   C:= C+1;
</a:t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105" y="1037"/>
            <a:ext cx="168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C:= C+1;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105" y="971"/>
            <a:ext cx="168" cy="43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 &gt; 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105" y="1085"/>
            <a:ext cx="168" cy="43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 &gt; 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190" y="903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190" y="95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189" y="101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190" y="112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190" y="1065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272" y="99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 flipV="1">
            <a:off x="369" y="933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AutoShape 13"/>
          <xdr:cNvSpPr>
            <a:spLocks/>
          </xdr:cNvSpPr>
        </xdr:nvSpPr>
        <xdr:spPr>
          <a:xfrm>
            <a:off x="273" y="93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14"/>
          <xdr:cNvSpPr>
            <a:spLocks/>
          </xdr:cNvSpPr>
        </xdr:nvSpPr>
        <xdr:spPr>
          <a:xfrm>
            <a:off x="9" y="1106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15"/>
          <xdr:cNvSpPr>
            <a:spLocks/>
          </xdr:cNvSpPr>
        </xdr:nvSpPr>
        <xdr:spPr>
          <a:xfrm flipV="1">
            <a:off x="9" y="1021"/>
            <a:ext cx="0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16"/>
          <xdr:cNvSpPr>
            <a:spLocks/>
          </xdr:cNvSpPr>
        </xdr:nvSpPr>
        <xdr:spPr>
          <a:xfrm flipH="1">
            <a:off x="9" y="1021"/>
            <a:ext cx="1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RowColHeaders="0" tabSelected="1" workbookViewId="0" topLeftCell="A1">
      <selection activeCell="K17" sqref="K17"/>
    </sheetView>
  </sheetViews>
  <sheetFormatPr defaultColWidth="9.00390625" defaultRowHeight="12.75"/>
  <sheetData>
    <row r="1" ht="13.5" thickBot="1">
      <c r="A1" s="1" t="s">
        <v>11</v>
      </c>
    </row>
    <row r="2" spans="3:5" ht="18.75" thickBot="1">
      <c r="C2" s="56" t="s">
        <v>14</v>
      </c>
      <c r="D2" s="57"/>
      <c r="E2" s="58"/>
    </row>
    <row r="3" spans="2:11" ht="13.5" thickBot="1">
      <c r="B3" s="16"/>
      <c r="C3" s="19"/>
      <c r="D3" s="5" t="s">
        <v>13</v>
      </c>
      <c r="E3" s="19"/>
      <c r="F3" s="19"/>
      <c r="G3" s="19"/>
      <c r="H3" s="2"/>
      <c r="I3" s="2"/>
      <c r="J3" s="2"/>
      <c r="K3" s="2"/>
    </row>
    <row r="4" spans="2:11" ht="14.25" thickBot="1">
      <c r="B4" s="17"/>
      <c r="C4" s="20"/>
      <c r="D4" s="26"/>
      <c r="E4" s="20"/>
      <c r="F4" s="20"/>
      <c r="G4" s="20"/>
      <c r="H4" s="2"/>
      <c r="I4" s="2"/>
      <c r="J4" s="2"/>
      <c r="K4" s="2"/>
    </row>
    <row r="5" spans="1:11" s="9" customFormat="1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ht="13.5" thickBot="1">
      <c r="A6" s="1" t="s">
        <v>22</v>
      </c>
    </row>
    <row r="7" spans="2:10" ht="19.5" thickBot="1">
      <c r="B7" s="8" t="s">
        <v>0</v>
      </c>
      <c r="C7" s="46" t="s">
        <v>1</v>
      </c>
      <c r="D7" s="47"/>
      <c r="E7" s="47"/>
      <c r="F7" s="47"/>
      <c r="G7" s="48"/>
      <c r="H7" s="2"/>
      <c r="I7" s="2"/>
      <c r="J7" s="2"/>
    </row>
    <row r="8" spans="2:10" ht="13.5">
      <c r="B8" s="3">
        <v>1</v>
      </c>
      <c r="C8" s="54" t="s">
        <v>15</v>
      </c>
      <c r="D8" s="54"/>
      <c r="E8" s="54"/>
      <c r="F8" s="54"/>
      <c r="G8" s="54"/>
      <c r="H8" s="2"/>
      <c r="I8" s="2"/>
      <c r="J8" s="2"/>
    </row>
    <row r="9" spans="2:9" ht="13.5" thickBot="1">
      <c r="B9" s="4">
        <v>2</v>
      </c>
      <c r="C9" s="41" t="s">
        <v>16</v>
      </c>
      <c r="D9" s="41"/>
      <c r="E9" s="41"/>
      <c r="F9" s="41"/>
      <c r="G9" s="41"/>
      <c r="H9" s="2"/>
      <c r="I9" s="5" t="s">
        <v>2</v>
      </c>
    </row>
    <row r="10" spans="2:9" ht="13.5" thickBot="1">
      <c r="B10" s="4">
        <v>3</v>
      </c>
      <c r="C10" s="41" t="s">
        <v>17</v>
      </c>
      <c r="D10" s="41"/>
      <c r="E10" s="41"/>
      <c r="F10" s="41"/>
      <c r="G10" s="41"/>
      <c r="H10" s="2"/>
      <c r="I10" s="26"/>
    </row>
    <row r="11" spans="2:10" ht="12.75">
      <c r="B11" s="4">
        <v>4</v>
      </c>
      <c r="C11" s="41" t="s">
        <v>18</v>
      </c>
      <c r="D11" s="41"/>
      <c r="E11" s="41"/>
      <c r="F11" s="41"/>
      <c r="G11" s="41"/>
      <c r="H11" s="2"/>
      <c r="I11" s="2"/>
      <c r="J11" s="2"/>
    </row>
    <row r="12" spans="1:10" s="9" customFormat="1" ht="12.75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ht="13.5" thickBot="1">
      <c r="A13" s="1" t="s">
        <v>12</v>
      </c>
    </row>
    <row r="14" spans="1:4" ht="15.75">
      <c r="A14" s="1"/>
      <c r="C14" s="10" t="s">
        <v>19</v>
      </c>
      <c r="D14" s="11"/>
    </row>
    <row r="15" spans="1:4" ht="15.75">
      <c r="A15" s="1"/>
      <c r="C15" s="12" t="s">
        <v>20</v>
      </c>
      <c r="D15" s="13"/>
    </row>
    <row r="16" spans="1:4" ht="16.5" thickBot="1">
      <c r="A16" s="1"/>
      <c r="C16" s="21" t="s">
        <v>21</v>
      </c>
      <c r="D16" s="22"/>
    </row>
    <row r="17" spans="2:10" ht="14.25" thickBot="1">
      <c r="B17" s="17"/>
      <c r="D17" s="5" t="s">
        <v>13</v>
      </c>
      <c r="E17" s="20"/>
      <c r="F17" s="20"/>
      <c r="G17" s="20"/>
      <c r="H17" s="2"/>
      <c r="I17" s="2"/>
      <c r="J17" s="2"/>
    </row>
    <row r="18" spans="2:8" ht="13.5" thickBot="1">
      <c r="B18" s="18"/>
      <c r="D18" s="26"/>
      <c r="E18" s="20"/>
      <c r="F18" s="20"/>
      <c r="G18" s="20"/>
      <c r="H18" s="2"/>
    </row>
    <row r="19" spans="2:8" s="9" customFormat="1" ht="12.75">
      <c r="B19" s="23"/>
      <c r="C19" s="24"/>
      <c r="D19" s="24"/>
      <c r="E19" s="24"/>
      <c r="F19" s="24"/>
      <c r="G19" s="24"/>
      <c r="H19" s="7"/>
    </row>
    <row r="20" ht="12.75">
      <c r="A20" s="1" t="s">
        <v>23</v>
      </c>
    </row>
    <row r="21" spans="2:11" ht="13.5" thickBot="1">
      <c r="B21" s="16"/>
      <c r="C21" s="19"/>
      <c r="D21" s="5" t="s">
        <v>13</v>
      </c>
      <c r="E21" s="19"/>
      <c r="F21" s="19"/>
      <c r="G21" s="19"/>
      <c r="H21" s="2"/>
      <c r="I21" s="2"/>
      <c r="J21" s="2"/>
      <c r="K21" s="2"/>
    </row>
    <row r="22" spans="2:11" ht="14.25" thickBot="1">
      <c r="B22" s="17"/>
      <c r="C22" s="20"/>
      <c r="D22" s="26"/>
      <c r="E22" s="20"/>
      <c r="F22" s="20"/>
      <c r="G22" s="20"/>
      <c r="H22" s="2"/>
      <c r="I22" s="2"/>
      <c r="J22" s="2"/>
      <c r="K22" s="2"/>
    </row>
    <row r="23" spans="1:11" s="9" customFormat="1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ht="13.5" thickBot="1">
      <c r="A24" s="1" t="s">
        <v>26</v>
      </c>
    </row>
    <row r="25" spans="2:11" ht="19.5" thickBot="1">
      <c r="B25" s="15" t="s">
        <v>0</v>
      </c>
      <c r="C25" s="46" t="s">
        <v>1</v>
      </c>
      <c r="D25" s="47"/>
      <c r="E25" s="47"/>
      <c r="F25" s="47"/>
      <c r="G25" s="48"/>
      <c r="H25" s="2"/>
      <c r="I25" s="2"/>
      <c r="J25" s="2"/>
      <c r="K25" s="2"/>
    </row>
    <row r="26" spans="2:12" ht="15.75">
      <c r="B26" s="35">
        <v>1</v>
      </c>
      <c r="C26" s="49" t="s">
        <v>7</v>
      </c>
      <c r="D26" s="50"/>
      <c r="E26" s="50"/>
      <c r="F26" s="50"/>
      <c r="G26" s="51"/>
      <c r="H26" s="2"/>
      <c r="I26" s="2"/>
      <c r="J26" s="2"/>
      <c r="K26" s="2"/>
      <c r="L26" s="25"/>
    </row>
    <row r="27" spans="2:12" ht="16.5" thickBot="1">
      <c r="B27" s="36">
        <v>2</v>
      </c>
      <c r="C27" s="53" t="s">
        <v>8</v>
      </c>
      <c r="D27" s="54"/>
      <c r="E27" s="54"/>
      <c r="F27" s="54"/>
      <c r="G27" s="55"/>
      <c r="H27" s="2"/>
      <c r="I27" s="5" t="s">
        <v>2</v>
      </c>
      <c r="K27" s="2"/>
      <c r="L27" s="25"/>
    </row>
    <row r="28" spans="2:12" ht="16.5" thickBot="1">
      <c r="B28" s="36">
        <v>3</v>
      </c>
      <c r="C28" s="40" t="s">
        <v>9</v>
      </c>
      <c r="D28" s="41"/>
      <c r="E28" s="41"/>
      <c r="F28" s="41"/>
      <c r="G28" s="42"/>
      <c r="H28" s="2"/>
      <c r="I28" s="26"/>
      <c r="K28" s="2"/>
      <c r="L28" s="25"/>
    </row>
    <row r="29" spans="2:11" ht="13.5" thickBot="1">
      <c r="B29" s="37">
        <v>4</v>
      </c>
      <c r="C29" s="43" t="s">
        <v>10</v>
      </c>
      <c r="D29" s="44"/>
      <c r="E29" s="44"/>
      <c r="F29" s="44"/>
      <c r="G29" s="45"/>
      <c r="H29" s="2"/>
      <c r="I29" s="2"/>
      <c r="J29" s="2"/>
      <c r="K29" s="2"/>
    </row>
    <row r="30" spans="1:11" s="9" customFormat="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ht="12.75">
      <c r="A31" s="1" t="s">
        <v>24</v>
      </c>
    </row>
    <row r="32" spans="1:2" ht="13.5" thickBot="1">
      <c r="A32" s="1"/>
      <c r="B32" s="14" t="s">
        <v>25</v>
      </c>
    </row>
    <row r="33" spans="2:11" ht="19.5" thickBot="1">
      <c r="B33" s="15" t="s">
        <v>0</v>
      </c>
      <c r="C33" s="46" t="s">
        <v>1</v>
      </c>
      <c r="D33" s="47"/>
      <c r="E33" s="47"/>
      <c r="F33" s="47"/>
      <c r="G33" s="48"/>
      <c r="H33" s="2"/>
      <c r="I33" s="2"/>
      <c r="J33" s="2"/>
      <c r="K33" s="2"/>
    </row>
    <row r="34" spans="2:11" ht="13.5">
      <c r="B34" s="35">
        <v>1</v>
      </c>
      <c r="C34" s="49" t="s">
        <v>3</v>
      </c>
      <c r="D34" s="50"/>
      <c r="E34" s="50"/>
      <c r="F34" s="50"/>
      <c r="G34" s="51"/>
      <c r="H34" s="2"/>
      <c r="I34" s="2"/>
      <c r="J34" s="2"/>
      <c r="K34" s="2"/>
    </row>
    <row r="35" spans="2:11" ht="13.5" thickBot="1">
      <c r="B35" s="36">
        <v>2</v>
      </c>
      <c r="C35" s="40" t="s">
        <v>5</v>
      </c>
      <c r="D35" s="41"/>
      <c r="E35" s="41"/>
      <c r="F35" s="41"/>
      <c r="G35" s="42"/>
      <c r="H35" s="2"/>
      <c r="I35" s="5" t="s">
        <v>2</v>
      </c>
      <c r="K35" s="2"/>
    </row>
    <row r="36" spans="2:11" ht="13.5" thickBot="1">
      <c r="B36" s="36">
        <v>3</v>
      </c>
      <c r="C36" s="40" t="s">
        <v>6</v>
      </c>
      <c r="D36" s="41"/>
      <c r="E36" s="41"/>
      <c r="F36" s="41"/>
      <c r="G36" s="42"/>
      <c r="H36" s="2"/>
      <c r="I36" s="26"/>
      <c r="K36" s="2"/>
    </row>
    <row r="37" spans="2:11" ht="13.5" thickBot="1">
      <c r="B37" s="37">
        <v>4</v>
      </c>
      <c r="C37" s="43" t="s">
        <v>4</v>
      </c>
      <c r="D37" s="44"/>
      <c r="E37" s="44"/>
      <c r="F37" s="44"/>
      <c r="G37" s="45"/>
      <c r="H37" s="2"/>
      <c r="I37" s="2"/>
      <c r="J37" s="2"/>
      <c r="K37" s="2"/>
    </row>
    <row r="38" spans="1:11" s="9" customFormat="1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ht="12.75">
      <c r="A39" s="1" t="s">
        <v>27</v>
      </c>
    </row>
    <row r="40" ht="15.75">
      <c r="B40" s="25"/>
    </row>
    <row r="48" ht="13.5" thickBot="1">
      <c r="H48" s="5" t="s">
        <v>28</v>
      </c>
    </row>
    <row r="49" spans="8:9" ht="15" customHeight="1" thickBot="1">
      <c r="H49" s="27" t="s">
        <v>29</v>
      </c>
      <c r="I49" s="27" t="s">
        <v>30</v>
      </c>
    </row>
    <row r="50" spans="8:9" ht="13.5" thickBot="1">
      <c r="H50" s="26"/>
      <c r="I50" s="26"/>
    </row>
    <row r="56" s="9" customFormat="1" ht="12.75"/>
    <row r="57" ht="12.75">
      <c r="A57" s="1" t="s">
        <v>46</v>
      </c>
    </row>
    <row r="58" ht="18.75">
      <c r="B58" s="28" t="s">
        <v>45</v>
      </c>
    </row>
    <row r="59" ht="18.75">
      <c r="B59" s="28" t="s">
        <v>31</v>
      </c>
    </row>
    <row r="60" ht="18.75">
      <c r="B60" s="28" t="s">
        <v>32</v>
      </c>
    </row>
    <row r="61" ht="18.75">
      <c r="B61" s="28" t="s">
        <v>33</v>
      </c>
    </row>
    <row r="62" spans="1:10" ht="13.5" thickBot="1">
      <c r="A62" s="38"/>
      <c r="B62" s="16"/>
      <c r="D62" s="5" t="s">
        <v>44</v>
      </c>
      <c r="E62" s="19"/>
      <c r="F62" s="19"/>
      <c r="I62" s="38"/>
      <c r="J62" s="38"/>
    </row>
    <row r="63" spans="1:15" ht="16.5" thickBot="1">
      <c r="A63" s="38"/>
      <c r="B63" s="17"/>
      <c r="D63" s="26"/>
      <c r="E63" s="20"/>
      <c r="F63" s="20"/>
      <c r="I63" s="38"/>
      <c r="J63" s="38"/>
      <c r="L63" s="29"/>
      <c r="M63" s="29"/>
      <c r="N63" s="29"/>
      <c r="O63" s="29"/>
    </row>
    <row r="64" spans="1:10" s="9" customFormat="1" ht="12.75">
      <c r="A64" s="6"/>
      <c r="B64" s="7"/>
      <c r="C64" s="7"/>
      <c r="D64" s="7"/>
      <c r="E64" s="7"/>
      <c r="F64" s="7"/>
      <c r="G64" s="7"/>
      <c r="H64" s="7"/>
      <c r="I64" s="7"/>
      <c r="J64" s="7"/>
    </row>
    <row r="65" ht="12.75">
      <c r="A65" s="1" t="s">
        <v>39</v>
      </c>
    </row>
    <row r="66" spans="2:6" ht="15.75" thickBot="1">
      <c r="B66" s="52" t="s">
        <v>34</v>
      </c>
      <c r="C66" s="52"/>
      <c r="D66" s="52"/>
      <c r="E66" s="52"/>
      <c r="F66" s="52"/>
    </row>
    <row r="67" spans="2:6" ht="17.25" thickBot="1" thickTop="1">
      <c r="B67" s="30">
        <v>1</v>
      </c>
      <c r="C67" s="30">
        <v>2</v>
      </c>
      <c r="D67" s="30">
        <v>3</v>
      </c>
      <c r="E67" s="30">
        <v>4</v>
      </c>
      <c r="F67" s="30">
        <v>5</v>
      </c>
    </row>
    <row r="68" spans="2:6" ht="17.25" thickBot="1" thickTop="1">
      <c r="B68" s="31">
        <v>2</v>
      </c>
      <c r="C68" s="31">
        <v>10</v>
      </c>
      <c r="D68" s="31">
        <v>-5</v>
      </c>
      <c r="E68" s="31">
        <v>5</v>
      </c>
      <c r="F68" s="31">
        <v>20</v>
      </c>
    </row>
    <row r="69" spans="2:4" ht="16.5" thickTop="1">
      <c r="B69" s="32" t="s">
        <v>35</v>
      </c>
      <c r="C69" s="32"/>
      <c r="D69" s="33"/>
    </row>
    <row r="70" spans="2:4" ht="15.75">
      <c r="B70" s="32" t="s">
        <v>36</v>
      </c>
      <c r="C70" s="32"/>
      <c r="D70" s="33"/>
    </row>
    <row r="71" spans="2:4" ht="15.75">
      <c r="B71" s="33"/>
      <c r="C71" s="32" t="s">
        <v>37</v>
      </c>
      <c r="D71" s="33"/>
    </row>
    <row r="72" spans="3:4" ht="15.75">
      <c r="C72" s="32" t="s">
        <v>38</v>
      </c>
      <c r="D72" s="33"/>
    </row>
    <row r="73" ht="13.5" thickBot="1">
      <c r="D73" s="5" t="s">
        <v>40</v>
      </c>
    </row>
    <row r="74" ht="13.5" thickBot="1">
      <c r="D74" s="26"/>
    </row>
    <row r="75" s="9" customFormat="1" ht="12.75"/>
    <row r="76" ht="12.75">
      <c r="A76" s="1" t="s">
        <v>41</v>
      </c>
    </row>
    <row r="77" spans="2:6" ht="15.75" thickBot="1">
      <c r="B77" s="39" t="s">
        <v>34</v>
      </c>
      <c r="C77" s="39"/>
      <c r="D77" s="39"/>
      <c r="E77" s="39"/>
      <c r="F77" s="39"/>
    </row>
    <row r="78" spans="2:6" ht="17.25" thickBot="1" thickTop="1">
      <c r="B78" s="30">
        <v>1</v>
      </c>
      <c r="C78" s="30">
        <v>2</v>
      </c>
      <c r="D78" s="30">
        <v>3</v>
      </c>
      <c r="E78" s="30">
        <v>4</v>
      </c>
      <c r="F78" s="30">
        <v>5</v>
      </c>
    </row>
    <row r="79" spans="2:6" ht="17.25" thickBot="1" thickTop="1">
      <c r="B79" s="31">
        <v>2</v>
      </c>
      <c r="C79" s="31">
        <v>10</v>
      </c>
      <c r="D79" s="31">
        <v>-5</v>
      </c>
      <c r="E79" s="31">
        <v>5</v>
      </c>
      <c r="F79" s="31">
        <v>20</v>
      </c>
    </row>
    <row r="80" spans="2:3" ht="16.5" thickTop="1">
      <c r="B80" s="32" t="s">
        <v>35</v>
      </c>
      <c r="C80" s="32"/>
    </row>
    <row r="81" spans="2:3" ht="15.75">
      <c r="B81" s="32" t="s">
        <v>36</v>
      </c>
      <c r="C81" s="32"/>
    </row>
    <row r="82" ht="15.75">
      <c r="B82" s="34" t="s">
        <v>42</v>
      </c>
    </row>
    <row r="83" ht="15.75">
      <c r="B83" s="34" t="s">
        <v>43</v>
      </c>
    </row>
    <row r="84" ht="13.5" thickBot="1">
      <c r="D84" s="5" t="s">
        <v>40</v>
      </c>
    </row>
    <row r="85" ht="13.5" thickBot="1">
      <c r="D85" s="26"/>
    </row>
    <row r="86" s="9" customFormat="1" ht="12.75"/>
  </sheetData>
  <mergeCells count="18">
    <mergeCell ref="C7:G7"/>
    <mergeCell ref="C8:G8"/>
    <mergeCell ref="C2:E2"/>
    <mergeCell ref="C9:G9"/>
    <mergeCell ref="C10:G10"/>
    <mergeCell ref="C11:G11"/>
    <mergeCell ref="B66:F66"/>
    <mergeCell ref="C25:G25"/>
    <mergeCell ref="C26:G26"/>
    <mergeCell ref="C27:G27"/>
    <mergeCell ref="C28:G28"/>
    <mergeCell ref="B77:F77"/>
    <mergeCell ref="C36:G36"/>
    <mergeCell ref="C37:G37"/>
    <mergeCell ref="C29:G29"/>
    <mergeCell ref="C33:G33"/>
    <mergeCell ref="C34:G34"/>
    <mergeCell ref="C35:G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6" sqref="B16"/>
    </sheetView>
  </sheetViews>
  <sheetFormatPr defaultColWidth="9.00390625" defaultRowHeight="12.75"/>
  <cols>
    <col min="1" max="1" width="9.625" style="0" customWidth="1"/>
    <col min="2" max="2" width="8.00390625" style="0" customWidth="1"/>
    <col min="3" max="3" width="7.00390625" style="0" customWidth="1"/>
    <col min="4" max="4" width="8.125" style="0" customWidth="1"/>
    <col min="5" max="5" width="9.375" style="0" customWidth="1"/>
    <col min="6" max="6" width="7.00390625" style="0" customWidth="1"/>
  </cols>
  <sheetData>
    <row r="1" spans="1:6" ht="12.75">
      <c r="A1">
        <v>1</v>
      </c>
      <c r="B1">
        <f>IF(Задание!D4=49.5,2,0)</f>
        <v>0</v>
      </c>
      <c r="D1" s="59">
        <f>IF(AND(B11&lt;=15,B11&gt;=13),5,IF(AND(B11&lt;13,B11&gt;=10),4,IF(AND(B11&lt;10,B11&gt;=5),3,2)))</f>
        <v>2</v>
      </c>
      <c r="E1" s="59"/>
      <c r="F1" s="59"/>
    </row>
    <row r="2" spans="1:6" ht="12.75">
      <c r="A2">
        <v>2</v>
      </c>
      <c r="B2">
        <f>IF(Задание!I10=3,1,0)</f>
        <v>0</v>
      </c>
      <c r="D2" s="59"/>
      <c r="E2" s="59"/>
      <c r="F2" s="59"/>
    </row>
    <row r="3" spans="1:6" ht="12.75">
      <c r="A3">
        <v>3</v>
      </c>
      <c r="B3">
        <f>IF(Задание!D18=10,1,0)</f>
        <v>0</v>
      </c>
      <c r="D3" s="59"/>
      <c r="E3" s="59"/>
      <c r="F3" s="59"/>
    </row>
    <row r="4" spans="1:6" ht="12.75">
      <c r="A4">
        <v>4</v>
      </c>
      <c r="B4">
        <f>IF(Задание!D22=0,1,0)</f>
        <v>1</v>
      </c>
      <c r="D4" s="59"/>
      <c r="E4" s="59"/>
      <c r="F4" s="59"/>
    </row>
    <row r="5" spans="1:6" ht="12.75">
      <c r="A5">
        <v>5</v>
      </c>
      <c r="B5">
        <f>IF(Задание!I28=3,1,0)</f>
        <v>0</v>
      </c>
      <c r="D5" s="59"/>
      <c r="E5" s="59"/>
      <c r="F5" s="59"/>
    </row>
    <row r="6" spans="1:6" ht="12.75">
      <c r="A6">
        <v>6</v>
      </c>
      <c r="B6">
        <f>IF(Задание!I36=3,1,0)</f>
        <v>0</v>
      </c>
      <c r="D6" s="59"/>
      <c r="E6" s="59"/>
      <c r="F6" s="59"/>
    </row>
    <row r="7" spans="1:6" ht="12.75">
      <c r="A7">
        <v>7</v>
      </c>
      <c r="B7">
        <f>IF(AND(Задание!H50=1,Задание!I50=0),2,0)</f>
        <v>0</v>
      </c>
      <c r="D7" s="59"/>
      <c r="E7" s="59"/>
      <c r="F7" s="59"/>
    </row>
    <row r="8" spans="1:6" ht="12.75">
      <c r="A8">
        <v>8</v>
      </c>
      <c r="B8">
        <f>IF(Задание!D63=34,2,0)</f>
        <v>0</v>
      </c>
      <c r="D8" s="59"/>
      <c r="E8" s="59"/>
      <c r="F8" s="59"/>
    </row>
    <row r="9" spans="1:6" ht="12.75">
      <c r="A9">
        <v>9</v>
      </c>
      <c r="B9">
        <f>IF(Задание!D74=320,2,0)</f>
        <v>0</v>
      </c>
      <c r="D9" s="59"/>
      <c r="E9" s="59"/>
      <c r="F9" s="59"/>
    </row>
    <row r="10" spans="1:6" ht="12.75">
      <c r="A10">
        <v>10</v>
      </c>
      <c r="B10">
        <f>IF(Задание!D85=15,2,0)</f>
        <v>0</v>
      </c>
      <c r="D10" s="59"/>
      <c r="E10" s="59"/>
      <c r="F10" s="59"/>
    </row>
    <row r="11" spans="1:6" ht="25.5">
      <c r="A11" s="60" t="s">
        <v>47</v>
      </c>
      <c r="B11">
        <f>SUM(B1:B10)</f>
        <v>1</v>
      </c>
      <c r="D11" s="59"/>
      <c r="E11" s="59"/>
      <c r="F11" s="59"/>
    </row>
  </sheetData>
  <sheetProtection/>
  <mergeCells count="1">
    <mergeCell ref="D1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папара</dc:creator>
  <cp:keywords/>
  <dc:description/>
  <cp:lastModifiedBy>Людмила</cp:lastModifiedBy>
  <dcterms:created xsi:type="dcterms:W3CDTF">2003-12-31T14:49:13Z</dcterms:created>
  <dcterms:modified xsi:type="dcterms:W3CDTF">2009-05-26T11:52:19Z</dcterms:modified>
  <cp:category/>
  <cp:version/>
  <cp:contentType/>
  <cp:contentStatus/>
</cp:coreProperties>
</file>